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http://schemas.openxmlformats.org/spreadsheetml/2006/main"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016735\Desktop\SRVTS\SonFormlar\Formlar\"/>
    </mc:Choice>
  </mc:AlternateContent>
  <xr:revisionPtr revIDLastSave="0" documentId="13_ncr:1_{67561BB1-8D4D-4BD8-9FF9-96144642D3B3}" xr6:coauthVersionLast="47" xr6:coauthVersionMax="47" xr10:uidLastSave="{00000000-0000-0000-0000-000000000000}"/>
  <workbookProtection lockStructure="1" workbookAlgorithmName="SHA-512" workbookHashValue="PF4MpuoY8x8q+UKTsrQ6nTofej6J2HVp+3l5+BtjrY8F0g2njdiKIbZCKaTHPzqZbyvXVuNrGJX80pQHkaZhPQ==" workbookSaltValue="wnAK//NbhY06GFbiI9wLkA==" workbookSpinCount="100000"/>
  <bookViews>
    <workbookView xWindow="-110" yWindow="-110" windowWidth="19420" windowHeight="10300" activeTab="1" xr2:uid="{1DF2C7C2-5C30-423F-BA2A-92CC37E293AA}"/>
  </bookViews>
  <sheets>
    <sheet name="Açıklama" sheetId="3" r:id="rId1"/>
    <sheet name="Ön Bilgiler" sheetId="4" r:id="rId2"/>
    <sheet name="Duran Varlıklar" sheetId="2" r:id="rId3"/>
    <sheet name="Alış Satış Bilgileri" sheetId="1" r:id="rId4"/>
    <sheet name="Aylar"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2" i="1"/>
  <c r="C3" i="2"/>
  <c r="C2" i="2"/>
  <c r="D29" i="1" l="1"/>
  <c r="D28" i="1" s="1"/>
  <c r="C29" i="1"/>
  <c r="C28" i="1" s="1"/>
  <c r="B29" i="1"/>
  <c r="D15" i="1"/>
  <c r="C15" i="1"/>
  <c r="D12" i="1"/>
  <c r="C12" i="1"/>
  <c r="D7" i="1"/>
  <c r="C7" i="1"/>
  <c r="B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Fatih Yalçın Mete</author>
  </authors>
  <commentList>
    <comment ref="C4" authorId="0" shapeId="0" xr:uid="{40FAD63D-9938-403B-81FE-541C4BA5AEFC}">
      <text>
        <r>
          <rPr>
            <sz val="9"/>
            <color indexed="81"/>
            <rFont val="Tahoma"/>
            <family val="2"/>
          </rPr>
          <t>Firmanın MERSİS’te kayıtlı olan ünvan bilgisi yazılacaktır.</t>
        </r>
      </text>
    </comment>
    <comment ref="C5" authorId="0" shapeId="0" xr:uid="{B952736B-4228-499E-ADAD-E4ABA5C7E37D}">
      <text>
        <r>
          <rPr>
            <sz val="9"/>
            <color indexed="81"/>
            <rFont val="Tahoma"/>
            <family val="2"/>
          </rPr>
          <t>Vergi Kimlik Numarası (VKN) yazılacaktır.</t>
        </r>
      </text>
    </comment>
    <comment ref="C6" authorId="0" shapeId="0" xr:uid="{739D555E-B382-42C9-95C9-BFD8B9F17042}">
      <text>
        <r>
          <rPr>
            <sz val="9"/>
            <color indexed="81"/>
            <rFont val="Tahoma"/>
            <family val="2"/>
          </rPr>
          <t>Mali yılın başladığı ay bilgisi seçilecektir. Normal hesap dönemi kullanan firmalar Ocak 2025 seçecektir. Özel hesap dönemi kullanan firmalar, 2025 yılı içinde başlayacak olan mali yılın başlangıç ayını seçecektir.  Örneğin Temmuz 2024- Haziran 2025 hesap dönemini kullanan firma, özel hesap dönemini Temmuz olarak seçecek, ilk üç aylık veriyi Mart 2025 itibarıyla hesaplayarak Nisan 2025'te üçüncü çeyreklik dönem için raporlayacaktır.</t>
        </r>
      </text>
    </comment>
    <comment ref="C7" authorId="0" shapeId="0" xr:uid="{5B67F9E1-2129-443B-B56E-97DE3BD029B6}">
      <text>
        <r>
          <rPr>
            <sz val="9"/>
            <color indexed="81"/>
            <rFont val="Tahoma"/>
            <family val="2"/>
          </rPr>
          <t>Mali yılın başladığı ay bilgisine göre hesaplanan çeyreklik dönem seçilecektir. Normal hesap dönemi kullanan firmalar Mart 2025 için hesaplanan çeyreklik dönem verisi için birinci çeyrek seçerek Nisan 2025 sonuna kadar raporu tamamlayacaktır. Özel hesap dönemi için ise örneğin Temmuz 2024- Haziran 2025 hesap dönemini kullanan firma, özel hesap dönemini Temmuz olarak seçecek, ilk üç aylık veriyi Mart 2025 itibarıyla hesaplayarak Nisan 2025'te üçüncü çeyreklik dönem için raporlayacaktır.</t>
        </r>
      </text>
    </comment>
    <comment ref="C8" authorId="0" shapeId="0" xr:uid="{7B7B7E8F-2A20-464D-A5D4-3546370526C6}">
      <text>
        <r>
          <rPr>
            <sz val="9"/>
            <color indexed="81"/>
            <rFont val="Tahoma"/>
            <family val="2"/>
          </rPr>
          <t>Firmanın merkez adresi bilgisi yazılacaktır.</t>
        </r>
      </text>
    </comment>
    <comment ref="C9" authorId="0" shapeId="0" xr:uid="{D6C5C92E-A84E-4754-81A2-36AB66B5F910}">
      <text>
        <r>
          <rPr>
            <sz val="9"/>
            <color indexed="81"/>
            <rFont val="Tahoma"/>
            <family val="2"/>
          </rPr>
          <t>Firmanın Kayıtlı Elektronik Posta (KEP) adresi yazılacaktır.</t>
        </r>
      </text>
    </comment>
    <comment ref="C10" authorId="0" shapeId="0" xr:uid="{6F6E0434-58BF-4FBC-9559-8FF743E53A5B}">
      <text>
        <r>
          <rPr>
            <sz val="9"/>
            <color indexed="81"/>
            <rFont val="Tahoma"/>
            <family val="2"/>
          </rPr>
          <t xml:space="preserve">Veri formunu hazırlayan kişinin adı ve soyadı bilgisi yazılacaktır </t>
        </r>
      </text>
    </comment>
    <comment ref="C11" authorId="0" shapeId="0" xr:uid="{66827FDC-0480-4458-AEF2-ECF2FAB44D2C}">
      <text>
        <r>
          <rPr>
            <sz val="9"/>
            <color indexed="81"/>
            <rFont val="Tahoma"/>
            <family val="2"/>
          </rPr>
          <t>Veri formunu hazırlayan kişinin telefon numarası yazılacaktır. 
Veri formuna ilişkin ihtiyaç olması durumunda iletişim kurulması amacıyla talep edilmektedir.</t>
        </r>
      </text>
    </comment>
    <comment ref="C12" authorId="0" shapeId="0" xr:uid="{F3499FAF-20F5-44CE-8B48-AECD329E4004}">
      <text>
        <r>
          <rPr>
            <sz val="9"/>
            <color indexed="81"/>
            <rFont val="Tahoma"/>
            <family val="2"/>
          </rPr>
          <t>Veri formunu hazırlayan kişinin e-posta adresi yazılacaktır. Veri formuna ilişkin ihtiyaç olması durumunda iletişim kurulması amacıyla talep edilmektedir.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Aylin Aslan</author>
    <author>Fatih Yalçın Mete</author>
  </authors>
  <commentList>
    <comment ref="B7" authorId="0" shapeId="0" xr:uid="{B6D23878-DE0F-4240-B7EE-048682481D73}">
      <text>
        <r>
          <rPr>
            <sz val="9"/>
            <color indexed="81"/>
            <rFont val="Tahoma"/>
            <family val="2"/>
            <charset val="162"/>
          </rPr>
          <t xml:space="preserve">Uzun vadeli amaçlarla  (yatırım amacıyla) alınan veya satılan menkul kıymetlerin ilgili üç aylık dönem içindeki alış-satış tutarları, Türk Lirası ve yabancı paranın TL karşılığı ayrımında yazılacaktır. 
Üç aylık dönem içindeki değişimi hesaplanacak olan ilgili hesaplar:
• 240. Bağlı Menkul Kıymetler
• 241. Bağlı Menkul Kıymetler Değer Düşüklüğü Karşılığı(-)
• 242. İştirakler
• 243. İştiraklere Sermaye Taahhütleri(-)
• 244. İştirakler Sermaye Payları Değer Düşüklüğü Karşılığı(-)
• 245. Bağlı Ortaklıklar
• 246. Bağlı Ortaklıklara Sermaye Taahhütleri(-)
• 247. Bağlı Ortaklıklar Sermaye Payları Değer Düşüklüğü Karşılığı(-)
• 248. Diğer Mali Duran Varlıklar
• 249. Diğer Mali Duran Varlıklar Karşılığı(-) </t>
        </r>
      </text>
    </comment>
    <comment ref="B8" authorId="1" shapeId="0" xr:uid="{AF06A814-7728-4782-A346-3D911C598DE6}">
      <text>
        <r>
          <rPr>
            <sz val="9"/>
            <color indexed="81"/>
            <rFont val="Tahoma"/>
            <family val="2"/>
            <charset val="162"/>
          </rPr>
          <t xml:space="preserve">Firmanın faaliyetlerinde kullanmak üzere edinidiği fiziki varlık kalemlerinin alış-satış tutarları, Türk Lirası ve yabancı paranın TL karşılığı ayrımında yazılacaktır. 
Üç aylık dönem içindeki alışlar ve üç aylık dönem içi satış tutarları raporlanacaktır.
Amortisman hesaplaması yansıtılmayacaktır.
Üç aylık dönem içindeki değişimi hesaplanacak olan ilgili hesaplar:
• 250. Arazi Ve Arsalar
• 251. Yer Altı Ve Yer Üstü Düzenleri
• 252. Binalar
• 253. Tesis, Makine Ve Cihazlar
• 254. Taşıtlar
• 255. Demirbaşlar
• 256. Diğer Maddi Duran Varlıklar
• 258. Yapılmakta Olan Yatırımlar
• 259. Verilen Avanslar
</t>
        </r>
      </text>
    </comment>
    <comment ref="B9" authorId="1" shapeId="0" xr:uid="{18261E8E-B578-46BA-9272-C5C9F57D4817}">
      <text>
        <r>
          <rPr>
            <sz val="9"/>
            <color indexed="81"/>
            <rFont val="Tahoma"/>
            <family val="2"/>
          </rPr>
          <t xml:space="preserve">Herhangi bir fiziksel varlığı bulunmayan ve işletmenin belli bir şekilde yararlandığı veya yararlanmayı beklediği aktifleştirilen giderler ile belli koşullar altında hukuken himaye gören haklar ve şerefiyelerin iligli üç aylık dönemdeki alış-satış tutarları, Türk Lirası ve yabancı paranın TL karşılığı ayrımında yazılacaktır.  
Üç aylık amortisman hesaplaması yapılmayacaktır.
Üç aylık dönem içindeki değişimi hesaplanacak olan ilgili hesaplar:
• 260. Haklar
• 261. Şerefiye
• 262. Kuruluş ve Örgütlenme Giderleri
• 263. Araştırma ve Geliştirme Giderleri
• 264. Özel Maliyetler
• 267. Diğer Maddi Olmayan Duran Varlıklar
• 269. Verilen Avanslar
</t>
        </r>
      </text>
    </comment>
    <comment ref="B10" authorId="1" shapeId="0" xr:uid="{10EE3243-6BD5-4352-B9D0-97D90C8230CA}">
      <text>
        <r>
          <rPr>
            <sz val="9"/>
            <color indexed="81"/>
            <rFont val="Tahoma"/>
            <family val="2"/>
          </rPr>
          <t xml:space="preserve">Belirli bir maddi varlıkla çok yakından ilgili bulunan veya tamamen tüketime tabi varlıklar için yapılan, üretim çalışmalarının zaman ve yoğunluğu ile sınırlı bir ömre sahip olan giderlerin ilgili üç aylık dönemdeki değişim tutarları Türk Lirası ve yabancı paranın TL karşılığı ayrımında  yazılacaktır. 
Üç aylık tükenme payı hesaplaması yapılmayacaktır.
İlgili hesaplar:
• 271. Arama Giderleri
• 272. Hazırlık Ve Geliştirme Giderleri
• 277. Diğer Özel Tükenmeye Tabi Varlıklar
• 279. Verilen Avanslar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Aylin Aslan</author>
    <author>Murat  Topkaya</author>
    <author>Burcu Zühal İman Er</author>
  </authors>
  <commentList>
    <comment ref="B7" authorId="0" shapeId="0" xr:uid="{39BFB13C-D954-468A-ACA7-1DE5674FD08B}">
      <text>
        <r>
          <rPr>
            <sz val="9"/>
            <color indexed="81"/>
            <rFont val="Tahoma"/>
            <family val="2"/>
            <charset val="162"/>
          </rPr>
          <t>Firmanın raporlama yapılan üç aylık süre içindeki satış tutarları, TL ve yabancı paranın TL karşılığı ayrımında yazılacaktır. 
Satışlar, yurt içi satışlar, yurt dışı satışlar ve diğer satışlar olarak ayrıştırılarak yazılacaktır.
İhraç kaydıyla yapılan satışlar,"Yurt İçi Satışlar" içerisinde yer alacak ve aşağıda yer alan "İhraç Kaydıyla Yapılan Satışlar" kaleminde bilgi amaçlı olarak ayrıca yazılacaktır.</t>
        </r>
      </text>
    </comment>
    <comment ref="B11" authorId="0" shapeId="0" xr:uid="{D330D5E4-2ACF-46C4-B54F-D698A8790618}">
      <text>
        <r>
          <rPr>
            <sz val="9"/>
            <color indexed="81"/>
            <rFont val="Tahoma"/>
            <family val="2"/>
            <charset val="162"/>
          </rPr>
          <t>Firmanın  raporlama yapılan üç aylık süre içindeki satışlarının maliyet tutarları TL ve yabancı paranın TL karşılığı ayrımında yazlacaktır.</t>
        </r>
      </text>
    </comment>
    <comment ref="B12" authorId="0" shapeId="0" xr:uid="{0E6305C5-4EC5-4ADD-B351-1BB3A03C086E}">
      <text>
        <r>
          <rPr>
            <sz val="9"/>
            <color indexed="81"/>
            <rFont val="Tahoma"/>
            <family val="2"/>
            <charset val="162"/>
          </rPr>
          <t xml:space="preserve">Firmanın raporlama yapılan üç aylık süre içindeki alış tutarları TL ve yabancı paranın TL karşılığı ayrımında yazılacaktır. 
Alışlar;
• Hammadde, malzeme, ticari mal, mamul gibi yapılan satışların maliyetini oluşturan tutarlar ise “Stok Alışları” hesabına,
• Genel yönetim giderleri, faaliyet giderleri ve diğer giderler kapsamındaki diğer tüm alışlar “Diğer Alışlar” hesabına 
yazılacaktır.
</t>
        </r>
      </text>
    </comment>
    <comment ref="B15" authorId="1" shapeId="0" xr:uid="{D146E34C-D211-4D4B-9B57-72A4C32B7AEA}">
      <text>
        <r>
          <rPr>
            <sz val="9"/>
            <color indexed="81"/>
            <rFont val="Tahoma"/>
            <family val="2"/>
            <charset val="162"/>
          </rPr>
          <t>Firmanın raporlama yapılan üç aylık süre içinde katlanmış olduğu finansman giderleri, kur farkı, faiz giderleri ve diğer giderler için Türk Lirası ve yabancı paranın TL karşılığı ayrımında yazılacaktır. 
Duran varlığın defter değerinde aktifleştirilen finansman giderleri de bu kaleme dahil edilecektir.</t>
        </r>
      </text>
    </comment>
    <comment ref="B21" authorId="2" shapeId="0" xr:uid="{EC7A4C85-015E-413C-8C2B-419B090C7CE1}">
      <text>
        <r>
          <rPr>
            <sz val="9"/>
            <color indexed="81"/>
            <rFont val="Tahoma"/>
            <family val="2"/>
            <charset val="162"/>
          </rPr>
          <t xml:space="preserve">İhraç kaydıyla yapılan satışlar, yurt içi satışlar kalemine dahil edilecek, burada bilgi amaçlı olarak ayrıca raporlanacaktır.
</t>
        </r>
      </text>
    </comment>
  </commentList>
</comments>
</file>

<file path=xl/sharedStrings.xml><?xml version="1.0" encoding="utf-8"?>
<sst xmlns="http://schemas.openxmlformats.org/spreadsheetml/2006/main" count="110" uniqueCount="103">
  <si>
    <t>AYLIK_V_003</t>
  </si>
  <si>
    <t>VKN:</t>
  </si>
  <si>
    <t>FİRMA UNVANI:</t>
  </si>
  <si>
    <t>Türk Lirası</t>
  </si>
  <si>
    <t>Yabancı Para (Altın Dahil)
TL Karşılığı</t>
  </si>
  <si>
    <t>I - Geçmiş 3 Ay İçinde Yapılan Net Satışlar</t>
  </si>
  <si>
    <t>Yurt İçi Satışlar</t>
  </si>
  <si>
    <t>Yurt Dışı Satışlar</t>
  </si>
  <si>
    <t>Diğer Satışlar</t>
  </si>
  <si>
    <t>II - Geçmiş 3 Ay İçinde Yapılan Satışların Maliyeti</t>
  </si>
  <si>
    <t>III - Geçmiş 3 Ay İçinde Yapılan Net Alışlar</t>
  </si>
  <si>
    <t>Stok Alışları (Hammadde, Malzeme, Ticari Mallar, Mamul, Yarı Mamul vb.)</t>
  </si>
  <si>
    <t>Diğer Tüm Alışlar</t>
  </si>
  <si>
    <t>IV- Geçmiş 3 Ay Finansman Giderleri</t>
  </si>
  <si>
    <t>Kur Değerlemesinden Kaynaklanan Farklar**</t>
  </si>
  <si>
    <t>Faiz Giderleri</t>
  </si>
  <si>
    <t>Diğer</t>
  </si>
  <si>
    <t>Bilgi için:</t>
  </si>
  <si>
    <t>İhraç Kaydıyla Yapılan Satışlar***</t>
  </si>
  <si>
    <t>* Bu tablodaki verilerin raporlama sıklığı üç aylıktır. Lütfen "Ön Bilgiler" sayfasında 3 aylık verinin ait olduğu dönem sonunu doldurunuz.</t>
  </si>
  <si>
    <t>** Finansman kalemlerinden (Kredi, Finansal Kiralama vb.) gelen kur farkı gelirleri ve giderleri netleştirilerek yazılacaktır. Kur farkı gelirlerinin kur farkı giderlerinden büyük olması durumunda ortaya çıkan olumlu fark "negatif (-)" yazılacaktır.</t>
  </si>
  <si>
    <t>*** İhraç kaydıyla yapılan satışlar yurt içi satışlar kalemine dahil edilerek raporlanacak olup, ihraç kayıtlı satış tutarları bu kısımda ayrıca gösterilecektir.</t>
  </si>
  <si>
    <t>Alışlar (Yatırımlar)</t>
  </si>
  <si>
    <t>Çıkışlar (Satışlar)</t>
  </si>
  <si>
    <t>Türk Lirası Varlıklar
TL karşılığı</t>
  </si>
  <si>
    <t>Yabancı Para Varlıklar
TL karşılığı</t>
  </si>
  <si>
    <t>Mali Duran Varlıklar</t>
  </si>
  <si>
    <t>Maddi Duran Varlıklar</t>
  </si>
  <si>
    <t>Maddi Olmayan Duran Varlıklar</t>
  </si>
  <si>
    <t>Özel Tükenmeye Tabi Varlıklar</t>
  </si>
  <si>
    <t xml:space="preserve">Lütfen formu doldurmadan önce aşağıdaki açıklamaları okuyunuz. Ardından sekmelerde yer alan bilgileri doldurunuz. Her hesap için açıklamayı ve hesap kodlarını ilgili kalemlerin üzerine geldiğinizde görebilirsiniz. </t>
  </si>
  <si>
    <t>RAPORLAMA DÖNEMLERİ</t>
  </si>
  <si>
    <t>HESAP AÇIKLAMALARI</t>
  </si>
  <si>
    <t>DEĞERLEME VE ÖLÇÜM İŞLEMLERİ</t>
  </si>
  <si>
    <t>HESAPLARIN SINIFLANDIRMASI</t>
  </si>
  <si>
    <t>TERS BAKİYE VEREN İŞLEMLERİN MUHASEBELEŞTİRİLMESİ</t>
  </si>
  <si>
    <t>HESAPLAMADA KULLANILACAK KURLAR</t>
  </si>
  <si>
    <t>Firma Unvanı:</t>
  </si>
  <si>
    <t>Vergi Numarası (VKN):</t>
  </si>
  <si>
    <t>Üç Aylık Veri Raporlama Dönemi:</t>
  </si>
  <si>
    <t>İletişim adresi:</t>
  </si>
  <si>
    <t>KEP Adresi:</t>
  </si>
  <si>
    <t>Yetkili Ad Soyadı:</t>
  </si>
  <si>
    <t>Telefon Numarası:</t>
  </si>
  <si>
    <t>E-posta Adresi:</t>
  </si>
  <si>
    <t>Hesapların ölçümü ve değerlemesinde aksi belirtilmediği sürece Vergi Usul Kanunu ve ilgili diğer düzenlemeler dikkate alınacaktır. Sabit kıymetler için amortisman hesaplaması yapılmayacaktır.</t>
  </si>
  <si>
    <r>
      <t xml:space="preserve">Her hesap için açıklamayı kalemlerin üzerine geldiğinizde görebilirsiniz. Ayrıca uygulamada yardımcı olması amacıyla her hesaba yazılacak olan tutarların Tek Düzen Hesap Planı çerçevesinde karşılığı “İlgili hesaplar” başlığı altında yer almaktadır. “İlgili hesaplar” altında düzenleyici hesapların bulunması halinde bu tutarların netleştirilmesi ve ilgili kaleme o şekilde yazılması gerekmektedir.
</t>
    </r>
    <r>
      <rPr>
        <b/>
        <sz val="11"/>
        <rFont val="Tahoma"/>
        <family val="2"/>
        <charset val="162"/>
      </rPr>
      <t xml:space="preserve">Ancak firmanın muhasebe uygulamaları çerçevesinde belirli tutarların çeşitli nedenlerle (hesabın takibi, cari hesap takibi gibi) farklı hesap kodları altında izlemesi durumunda ilgili tutarlar hesap açıklamasında belirtilen tanımı karşılayan ilgili hesaba yazılmalıdır. </t>
    </r>
    <r>
      <rPr>
        <sz val="11"/>
        <rFont val="Tahoma"/>
        <family val="2"/>
        <charset val="162"/>
      </rPr>
      <t xml:space="preserve">
</t>
    </r>
  </si>
  <si>
    <t xml:space="preserve">Veri formunda tüm alanlara veri girişi pozitif yapılacaktır. 
Pozitif veri girişinin tek istisnası finansman giderleri kalemindeki kur farklarıdır. Netleştirme sonucunda kur farkları eğer olumlu ise negatif veri girişi yapılabilir. Ana hesap toplamları formda otomatik olarak gelecektir ve korumalı alanlardır. 
Hesaplanacak olan kalemin birden fazla hesabın toplamı olması durumunda hesap içerisinde yer alan ters bakiyeli hesaplar toplamda netleştirilecektir. </t>
  </si>
  <si>
    <t>KENDİ ADINA MENKUL SERMAYE İRADI FAALİYETLERİ</t>
  </si>
  <si>
    <t>ULUSLARARASI ÖRGÜTLER VE TEMSİLCİLİKLERİNİN FAALİYETLERİ</t>
  </si>
  <si>
    <t>DİĞER HİZMET FAALİYETLERİ</t>
  </si>
  <si>
    <t>KÜLTÜR, SANAT, EĞLENCE, DİNLENCE VE SPOR</t>
  </si>
  <si>
    <t>İNSAN SAĞLIĞI VE SOSYAL HİZMET FAALİYETLERİ</t>
  </si>
  <si>
    <t>EĞİTİM</t>
  </si>
  <si>
    <t>KAMU YÖNETİMİ VE SAVUNMA; ZORUNLU SOSYAL GÜVENLİK</t>
  </si>
  <si>
    <t>İDARİ VE DESTEK HİZMET FAALİYETLERİ</t>
  </si>
  <si>
    <t>MESLEKİ, BİLİMSEL VE TEKNİK FAALİYETLER</t>
  </si>
  <si>
    <t>GAYRİMENKUL FAALİYETLERİ</t>
  </si>
  <si>
    <t>FİNANS VE SİGORTA FAALİYETLERİ</t>
  </si>
  <si>
    <t>BİLGİ VE İLETİŞİM</t>
  </si>
  <si>
    <t>KONAKLAMA VE YİYECEK HİZMETİ FAALİYETLERİ</t>
  </si>
  <si>
    <t>ULAŞTIRMA VE DEPOLAMA</t>
  </si>
  <si>
    <t>TİCARET-Perakende ticaret</t>
  </si>
  <si>
    <t>TİCARET-Toptan ticaret</t>
  </si>
  <si>
    <t>İNŞAAT</t>
  </si>
  <si>
    <t>SU TEMİNİ; KANALİZASYON, ATIK YÖNETİMİ VE İYİLEŞTİRME FAALİYETLERİ</t>
  </si>
  <si>
    <t>ELEKTRİK, GAZ, BUHAR VE İKLİMLENDİRME ÜRETİMİ VE DAĞITIMI</t>
  </si>
  <si>
    <t>İMALAT-Makine ve ekipmanların kurulumu ve onarımı</t>
  </si>
  <si>
    <t>İMALAT-Diğer imalatlar</t>
  </si>
  <si>
    <t>İMALAT-Mobilya imalatı</t>
  </si>
  <si>
    <t>İMALAT-Diğer ulaşım araçlarının imalatı</t>
  </si>
  <si>
    <t>İMALAT-Motorlu kara taşıtı imalatı</t>
  </si>
  <si>
    <t>İMALAT-Başka yerde sınıflandırılmamış makine ve ekipman imalatı</t>
  </si>
  <si>
    <t>İMALAT-Elektrikli teçhizat imalatı</t>
  </si>
  <si>
    <t>İMALAT-Bilgisayarların, elektronik ve optik ürünlerin imalatı</t>
  </si>
  <si>
    <t>İMALAT-Fabrikasyon metal ürünleri imalatı (makine ve teçhizat hariç)</t>
  </si>
  <si>
    <t>İMALAT-Diğer metalik olmayan mineral ürünlerin imalatı</t>
  </si>
  <si>
    <t>İMALAT-Ana metal sanayii</t>
  </si>
  <si>
    <t>İMALAT-Kauçuk ve plastik ürünlerin imalatı</t>
  </si>
  <si>
    <t>İMALAT-Temel eczacılık ürünlerinin imalatı</t>
  </si>
  <si>
    <t>İMALAT-Kimyasalların ve kimyasal ürünlerin imalatı</t>
  </si>
  <si>
    <t>İMALAT-Kok kömürü ve rafine edilmiş petrol ürünleri imalatı</t>
  </si>
  <si>
    <t>İMALAT-Kayıtlı medyanın basılması ve çoğaltılması</t>
  </si>
  <si>
    <t>İMALAT-Kağıt ve kağıt ürünlerinin imalatı</t>
  </si>
  <si>
    <t>İMALAT-Ağaç, ağaç ürünleri ve mantar ürünleri imalatı</t>
  </si>
  <si>
    <t>İMALAT-Deri ve ilgili ürünlerin imalatı</t>
  </si>
  <si>
    <t>İMALAT-Giyim eşyalarının imalatı</t>
  </si>
  <si>
    <t>İMALAT-Tekstil ürünlerinin imalatı</t>
  </si>
  <si>
    <t>İMALAT-Tütün ürünleri imalatı</t>
  </si>
  <si>
    <t>İMALAT-İçeceklerin imalatı</t>
  </si>
  <si>
    <t>İMALAT-Gıda ürünlerinin imalatı</t>
  </si>
  <si>
    <t>MADENCİLİK VE TAŞ OCAKÇILIĞI</t>
  </si>
  <si>
    <t>TARIM, ORMANCILIK VE BALIKÇILIK</t>
  </si>
  <si>
    <t>Özel Hesap Dönemi:</t>
  </si>
  <si>
    <t>1. Çeyrek</t>
  </si>
  <si>
    <t>2. Çeyrek</t>
  </si>
  <si>
    <t>3. Çeyrek</t>
  </si>
  <si>
    <t>4. Çeyrek</t>
  </si>
  <si>
    <t>Form-2 Ön Bilgileri</t>
  </si>
  <si>
    <t xml:space="preserve">Tüm tutarlar Türk Lirası cinsinden raporlanacaktır. Döviz cinsinden bakiyeler, SRVTS Veri formunda yer alan yabancı paranın (altın dahil) TL karşılığı bölümüne, raporlama yapılan ayın ve üç aylık dönemin son iş günü itibarıyla Türkiye Cumhuriyet Merkez Bankası (TCMB) tarafından yayımlanan döviz alış kurları kullanılarak Türk Lirasına çevrilecek ve ilgili alanlara yazılacaktır. </t>
  </si>
  <si>
    <t>Form-2: Duran Varlıklar, Alış Satış Bilgileri</t>
  </si>
  <si>
    <r>
      <rPr>
        <b/>
        <sz val="11"/>
        <rFont val="Tahoma"/>
        <family val="2"/>
        <charset val="162"/>
      </rPr>
      <t xml:space="preserve">Veriler üç aylık frekansta raporlanacaktır.
Alış Satış Bilgileri </t>
    </r>
    <r>
      <rPr>
        <sz val="11"/>
        <rFont val="Tahoma"/>
        <family val="2"/>
        <charset val="162"/>
      </rPr>
      <t xml:space="preserve">ve </t>
    </r>
    <r>
      <rPr>
        <b/>
        <sz val="11"/>
        <rFont val="Tahoma"/>
        <family val="2"/>
        <charset val="162"/>
      </rPr>
      <t xml:space="preserve">Duran Varlıklar </t>
    </r>
    <r>
      <rPr>
        <sz val="11"/>
        <rFont val="Tahoma"/>
        <family val="2"/>
        <charset val="162"/>
      </rPr>
      <t xml:space="preserve">sayfaları </t>
    </r>
    <r>
      <rPr>
        <b/>
        <sz val="11"/>
        <rFont val="Tahoma"/>
        <family val="2"/>
        <charset val="162"/>
      </rPr>
      <t xml:space="preserve">üç aylık dönem </t>
    </r>
    <r>
      <rPr>
        <sz val="11"/>
        <rFont val="Tahoma"/>
        <family val="2"/>
        <charset val="162"/>
      </rPr>
      <t xml:space="preserve">için hesaplanarak raporlanacaktır. </t>
    </r>
    <r>
      <rPr>
        <b/>
        <sz val="11"/>
        <rFont val="Tahoma"/>
        <family val="2"/>
        <charset val="162"/>
      </rPr>
      <t xml:space="preserve">
</t>
    </r>
    <r>
      <rPr>
        <sz val="11"/>
        <rFont val="Tahoma"/>
        <family val="2"/>
        <charset val="162"/>
      </rPr>
      <t>Veriler, üç aylık hesap dönemleri uyarınca hesaplanacak olup, yalnız ilgili üç aydaki gerçekleşmeleri içerecektir. Başka bir deyişle bu alanda sadece ilgili üç aya ilişkin verilerin bildirimi yapılacak, 6, 9 veya 12 aylık birikimli veri bildirimi yapılmayacaktır.</t>
    </r>
  </si>
  <si>
    <r>
      <rPr>
        <b/>
        <sz val="11"/>
        <rFont val="Tahoma"/>
        <family val="2"/>
        <charset val="162"/>
      </rPr>
      <t xml:space="preserve">Alış Satış Bilgileri </t>
    </r>
    <r>
      <rPr>
        <sz val="11"/>
        <rFont val="Tahoma"/>
        <family val="2"/>
        <charset val="162"/>
      </rPr>
      <t xml:space="preserve">hesaplarında firmanın raporlama yapılan üç aylık dönem boyunca yaptığı işlemlerin tutarı (ilgili döneme ait akım tutar) yazılacaktır. Örneğin 31 Mart 2025 tarihi için yapılacak olan raporlamada Satışlar, Alışlar, Satışların Maliyeti ve Finansman Giderleri kalemine 1 Ocak 2025 ile 31 Mart 2025 arasında yapılan satış, alışlar, satışların maliyeti ve finansman giderlerine ilişkin tutarlar yazılacaktır. 30 Haziran 2025 tarihli raporlamada ise 1 Nisan 2025 – 30 Haziran 2025 arasındaki satışlar, alışlar, satışların maliyeti ve finansman giderleri bilgisi yazılacaktır.
</t>
    </r>
    <r>
      <rPr>
        <b/>
        <sz val="11"/>
        <rFont val="Tahoma"/>
        <family val="2"/>
        <charset val="162"/>
      </rPr>
      <t>Duran Varlıklar</t>
    </r>
    <r>
      <rPr>
        <sz val="11"/>
        <rFont val="Tahoma"/>
        <family val="2"/>
        <charset val="162"/>
      </rPr>
      <t xml:space="preserve"> hesaplarında yalnız ilgili üç aylık dönemdeki alış ve satış tutarları raporlanacak, duran varlık hesaplarının bakiyesi raporlanmayacaktır.</t>
    </r>
  </si>
</sst>
</file>

<file path=xl/styles.xml><?xml version="1.0" encoding="utf-8"?>
<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http://schemas.openxmlformats.org/spreadsheetml/2006/main" mc:Ignorable="x14ac x16r2 xr">
  <numFmts count="5">
    <numFmt numFmtId="164" formatCode="General;;;"/>
    <numFmt numFmtId="165" formatCode="[$-41F]mmmm\ yyyy;@"/>
    <numFmt numFmtId="166" formatCode="_(* #,##0.00_);_(* \(#,##0.00\);_(* &quot;-&quot;??_);_(@_)"/>
    <numFmt numFmtId="167" formatCode="_-* #,##0_-;\-* #,##0_-;_-* &quot;-&quot;??_-;_-@_-"/>
    <numFmt numFmtId="168" formatCode="0000000000"/>
  </numFmts>
  <fonts count="23">
    <font>
      <sz val="11"/>
      <color theme="1"/>
      <name val="Calibri"/>
      <family val="2"/>
      <scheme val="minor"/>
    </font>
    <font>
      <sz val="11"/>
      <color theme="1"/>
      <name val="Calibri"/>
      <family val="2"/>
      <scheme val="minor"/>
    </font>
    <font>
      <sz val="11"/>
      <color theme="1"/>
      <name val="Tahoma"/>
      <family val="2"/>
      <charset val="162"/>
    </font>
    <font>
      <sz val="11"/>
      <name val="Tahoma"/>
      <family val="2"/>
      <charset val="162"/>
    </font>
    <font>
      <sz val="10"/>
      <name val="Courier"/>
      <family val="1"/>
      <charset val="162"/>
    </font>
    <font>
      <sz val="12"/>
      <name val="Tahoma"/>
      <family val="2"/>
      <charset val="162"/>
    </font>
    <font>
      <sz val="10"/>
      <color rgb="FFFF0000"/>
      <name val="Tahoma"/>
      <family val="2"/>
      <charset val="162"/>
    </font>
    <font>
      <b/>
      <sz val="11"/>
      <color theme="1"/>
      <name val="Tahoma"/>
      <family val="2"/>
      <charset val="162"/>
    </font>
    <font>
      <sz val="9"/>
      <name val="Tahoma"/>
      <family val="2"/>
      <charset val="162"/>
    </font>
    <font>
      <sz val="10"/>
      <color theme="1"/>
      <name val="Calibri"/>
      <family val="2"/>
      <scheme val="minor"/>
    </font>
    <font>
      <b/>
      <sz val="10"/>
      <name val="Tahoma"/>
      <family val="2"/>
      <charset val="162"/>
    </font>
    <font>
      <sz val="10"/>
      <name val="Tahoma"/>
      <family val="2"/>
      <charset val="162"/>
    </font>
    <font>
      <b/>
      <u/>
      <sz val="9"/>
      <name val="Tahoma"/>
      <family val="2"/>
      <charset val="162"/>
    </font>
    <font>
      <sz val="9"/>
      <color rgb="FF000000"/>
      <name val="Tahoma"/>
      <family val="2"/>
      <charset val="162"/>
    </font>
    <font>
      <sz val="9"/>
      <color rgb="FF000000"/>
      <name val="Open Sans"/>
      <family val="2"/>
    </font>
    <font>
      <sz val="11"/>
      <color rgb="FFFF0000"/>
      <name val="Tahoma"/>
      <family val="2"/>
      <charset val="162"/>
    </font>
    <font>
      <sz val="9"/>
      <color theme="1"/>
      <name val="Tahoma"/>
      <family val="2"/>
      <charset val="162"/>
    </font>
    <font>
      <sz val="9"/>
      <color indexed="81"/>
      <name val="Tahoma"/>
      <family val="2"/>
      <charset val="162"/>
    </font>
    <font>
      <sz val="9"/>
      <color indexed="81"/>
      <name val="Tahoma"/>
      <family val="2"/>
    </font>
    <font>
      <b/>
      <sz val="11"/>
      <name val="Tahoma"/>
      <family val="2"/>
      <charset val="162"/>
    </font>
    <font>
      <b/>
      <sz val="18"/>
      <color theme="1"/>
      <name val="Tahoma"/>
      <family val="2"/>
      <charset val="162"/>
    </font>
    <font>
      <u/>
      <sz val="11"/>
      <color theme="10"/>
      <name val="Calibri"/>
      <family val="2"/>
      <scheme val="minor"/>
    </font>
    <font>
      <u/>
      <sz val="11"/>
      <color theme="10"/>
      <name val="Tahoma"/>
      <family val="2"/>
      <charset val="162"/>
    </font>
  </fonts>
  <fills count="3">
    <fill>
      <patternFill patternType="none"/>
    </fill>
    <fill>
      <patternFill patternType="gray125"/>
    </fill>
    <fill>
      <patternFill patternType="solid">
        <fgColor rgb="FFD9D9D9"/>
        <bgColor rgb="FF000000"/>
      </patternFill>
    </fill>
  </fills>
  <borders count="26">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auto="1"/>
      </right>
      <top/>
      <bottom style="medium">
        <color auto="1"/>
      </bottom>
      <diagonal/>
    </border>
    <border>
      <left style="thin">
        <color indexed="64"/>
      </left>
      <right/>
      <top/>
      <bottom style="medium">
        <color auto="1"/>
      </bottom>
      <diagonal/>
    </border>
    <border>
      <left style="thin">
        <color indexed="64"/>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style="dotted">
        <color auto="1"/>
      </left>
      <right style="thin">
        <color auto="1"/>
      </right>
      <top/>
      <bottom/>
      <diagonal/>
    </border>
    <border>
      <left style="dotted">
        <color indexed="64"/>
      </left>
      <right style="thin">
        <color auto="1"/>
      </right>
      <top style="medium">
        <color indexed="64"/>
      </top>
      <bottom style="hair">
        <color auto="1"/>
      </bottom>
      <diagonal/>
    </border>
    <border>
      <left style="dotted">
        <color auto="1"/>
      </left>
      <right style="thin">
        <color auto="1"/>
      </right>
      <top style="hair">
        <color auto="1"/>
      </top>
      <bottom style="hair">
        <color auto="1"/>
      </bottom>
      <diagonal/>
    </border>
    <border>
      <left style="dotted">
        <color auto="1"/>
      </left>
      <right style="thin">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style="thin">
        <color auto="1"/>
      </top>
      <bottom style="hair">
        <color auto="1"/>
      </bottom>
      <diagonal/>
    </border>
    <border>
      <left/>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0" fontId="4" fillId="0" borderId="0"/>
    <xf numFmtId="0" fontId="21" fillId="0" borderId="0" applyNumberFormat="0" applyFill="0" applyBorder="0" applyAlignment="0" applyProtection="0"/>
  </cellStyleXfs>
  <cellXfs count="80">
    <xf numFmtId="0" fontId="0" fillId="0" borderId="0" xfId="0"/>
    <xf numFmtId="164" fontId="2" fillId="0" borderId="0" xfId="0" applyNumberFormat="1" applyFont="1" applyProtection="1"/>
    <xf numFmtId="0" fontId="2" fillId="0" borderId="0" xfId="0" applyFont="1" applyProtection="1"/>
    <xf numFmtId="0" fontId="3" fillId="0" borderId="0" xfId="0" applyFont="1" applyProtection="1"/>
    <xf numFmtId="165" fontId="5" fillId="0" borderId="0" xfId="2" applyNumberFormat="1" applyFont="1" applyFill="1" applyBorder="1" applyAlignment="1" applyProtection="1">
      <alignment horizontal="right" vertical="center" wrapText="1"/>
    </xf>
    <xf numFmtId="1" fontId="6" fillId="0" borderId="0" xfId="2" applyNumberFormat="1" applyFont="1" applyFill="1" applyBorder="1" applyAlignment="1" applyProtection="1">
      <alignment horizontal="left" vertical="center"/>
    </xf>
    <xf numFmtId="165" fontId="5" fillId="0" borderId="2" xfId="2" applyNumberFormat="1" applyFont="1" applyFill="1" applyBorder="1" applyAlignment="1" applyProtection="1">
      <alignment horizontal="right" vertical="center" wrapText="1"/>
    </xf>
    <xf numFmtId="2" fontId="6" fillId="0" borderId="2" xfId="2" applyNumberFormat="1" applyFont="1" applyFill="1" applyBorder="1" applyAlignment="1" applyProtection="1">
      <alignment horizontal="left" vertical="center"/>
    </xf>
    <xf numFmtId="0" fontId="0" fillId="0" borderId="0" xfId="0" applyProtection="1"/>
    <xf numFmtId="0" fontId="5" fillId="0" borderId="5" xfId="0"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0" xfId="0" applyFont="1" applyProtection="1"/>
    <xf numFmtId="0" fontId="10" fillId="2" borderId="9" xfId="0" applyFont="1" applyFill="1" applyBorder="1" applyAlignment="1" applyProtection="1">
      <alignment vertical="center"/>
    </xf>
    <xf numFmtId="167" fontId="10" fillId="2" borderId="10" xfId="1" applyNumberFormat="1" applyFont="1" applyFill="1" applyBorder="1" applyAlignment="1" applyProtection="1">
      <alignment vertical="center"/>
    </xf>
    <xf numFmtId="167" fontId="10" fillId="2" borderId="9" xfId="1" applyNumberFormat="1" applyFont="1" applyFill="1" applyBorder="1" applyAlignment="1" applyProtection="1">
      <alignment vertical="center"/>
    </xf>
    <xf numFmtId="0" fontId="11" fillId="0" borderId="11" xfId="0" applyFont="1" applyFill="1" applyBorder="1" applyAlignment="1" applyProtection="1">
      <alignment horizontal="left" vertical="center" indent="2"/>
    </xf>
    <xf numFmtId="167" fontId="11" fillId="0" borderId="11" xfId="1" applyNumberFormat="1" applyFont="1" applyFill="1" applyBorder="1" applyAlignment="1" applyProtection="1">
      <alignment vertical="center"/>
      <protection locked="0"/>
    </xf>
    <xf numFmtId="167" fontId="11" fillId="0" borderId="12" xfId="1" applyNumberFormat="1" applyFont="1" applyFill="1" applyBorder="1" applyAlignment="1" applyProtection="1">
      <alignment vertical="center"/>
      <protection locked="0"/>
    </xf>
    <xf numFmtId="0" fontId="10" fillId="0" borderId="11" xfId="0" applyFont="1" applyFill="1" applyBorder="1" applyAlignment="1" applyProtection="1">
      <alignment vertical="center"/>
    </xf>
    <xf numFmtId="0" fontId="10" fillId="2" borderId="11" xfId="0" applyFont="1" applyFill="1" applyBorder="1" applyAlignment="1" applyProtection="1">
      <alignment vertical="center"/>
    </xf>
    <xf numFmtId="167" fontId="10" fillId="2" borderId="11" xfId="1" applyNumberFormat="1" applyFont="1" applyFill="1" applyBorder="1" applyAlignment="1" applyProtection="1">
      <alignment vertical="center"/>
    </xf>
    <xf numFmtId="167" fontId="10" fillId="2" borderId="12" xfId="1" applyNumberFormat="1" applyFont="1" applyFill="1" applyBorder="1" applyAlignment="1" applyProtection="1">
      <alignment vertical="center"/>
    </xf>
    <xf numFmtId="0" fontId="11" fillId="0" borderId="13" xfId="0" applyFont="1" applyFill="1" applyBorder="1" applyAlignment="1" applyProtection="1">
      <alignment horizontal="left" vertical="center" indent="2"/>
    </xf>
    <xf numFmtId="167" fontId="11" fillId="0" borderId="13" xfId="1" applyNumberFormat="1" applyFont="1" applyFill="1" applyBorder="1" applyAlignment="1" applyProtection="1">
      <alignment vertical="center"/>
      <protection locked="0"/>
    </xf>
    <xf numFmtId="167" fontId="11" fillId="0" borderId="14" xfId="1" applyNumberFormat="1" applyFont="1" applyFill="1" applyBorder="1" applyAlignment="1" applyProtection="1">
      <alignment vertical="center"/>
      <protection locked="0"/>
    </xf>
    <xf numFmtId="0" fontId="8"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11" xfId="0" applyFont="1" applyFill="1" applyBorder="1" applyAlignment="1" applyProtection="1">
      <alignment vertical="center"/>
    </xf>
    <xf numFmtId="0" fontId="0" fillId="0" borderId="0" xfId="0" applyBorder="1" applyProtection="1"/>
    <xf numFmtId="0" fontId="13" fillId="0" borderId="15" xfId="0" applyFont="1" applyFill="1" applyBorder="1" applyAlignment="1" applyProtection="1">
      <alignment vertical="center"/>
    </xf>
    <xf numFmtId="4" fontId="14" fillId="0" borderId="15" xfId="0" applyNumberFormat="1" applyFont="1" applyFill="1" applyBorder="1" applyAlignment="1" applyProtection="1">
      <alignment vertical="center"/>
    </xf>
    <xf numFmtId="4" fontId="14" fillId="0" borderId="0" xfId="0" applyNumberFormat="1" applyFont="1" applyFill="1" applyBorder="1" applyAlignment="1" applyProtection="1">
      <alignment vertical="center"/>
    </xf>
    <xf numFmtId="0" fontId="8" fillId="0" borderId="0" xfId="0" applyFont="1" applyFill="1" applyBorder="1" applyAlignment="1" applyProtection="1">
      <alignment horizontal="left" vertical="top"/>
    </xf>
    <xf numFmtId="0" fontId="8" fillId="0" borderId="0" xfId="0" applyFont="1" applyFill="1" applyBorder="1" applyAlignment="1" applyProtection="1">
      <alignment vertical="top" wrapText="1"/>
    </xf>
    <xf numFmtId="0" fontId="15" fillId="0" borderId="0" xfId="0" applyFont="1" applyProtection="1"/>
    <xf numFmtId="0" fontId="16" fillId="0" borderId="0" xfId="0" applyFont="1" applyProtection="1"/>
    <xf numFmtId="0" fontId="11" fillId="0" borderId="0" xfId="0" applyFont="1" applyFill="1" applyBorder="1" applyAlignment="1" applyProtection="1">
      <alignment vertical="center"/>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0" xfId="0" applyFont="1" applyFill="1" applyBorder="1" applyAlignment="1" applyProtection="1">
      <alignment horizontal="left" vertical="center" indent="1"/>
    </xf>
    <xf numFmtId="167" fontId="11" fillId="0" borderId="10" xfId="1" applyNumberFormat="1" applyFont="1" applyFill="1" applyBorder="1" applyAlignment="1" applyProtection="1">
      <alignment vertical="center"/>
      <protection locked="0"/>
    </xf>
    <xf numFmtId="167" fontId="11" fillId="0" borderId="19" xfId="1" applyNumberFormat="1" applyFont="1" applyFill="1" applyBorder="1" applyAlignment="1" applyProtection="1">
      <alignment vertical="center"/>
      <protection locked="0"/>
    </xf>
    <xf numFmtId="0" fontId="11" fillId="0" borderId="11" xfId="0" applyFont="1" applyFill="1" applyBorder="1" applyAlignment="1" applyProtection="1">
      <alignment horizontal="left" vertical="center" indent="1"/>
    </xf>
    <xf numFmtId="167" fontId="11" fillId="0" borderId="20" xfId="1" applyNumberFormat="1" applyFont="1" applyFill="1" applyBorder="1" applyAlignment="1" applyProtection="1">
      <alignment vertical="center"/>
      <protection locked="0"/>
    </xf>
    <xf numFmtId="0" fontId="11" fillId="0" borderId="13" xfId="0" applyFont="1" applyFill="1" applyBorder="1" applyAlignment="1" applyProtection="1">
      <alignment horizontal="left" vertical="center" indent="1"/>
    </xf>
    <xf numFmtId="167" fontId="11" fillId="0" borderId="21" xfId="1" applyNumberFormat="1" applyFont="1" applyFill="1" applyBorder="1" applyAlignment="1" applyProtection="1">
      <alignment vertical="center"/>
      <protection locked="0"/>
    </xf>
    <xf numFmtId="0" fontId="8" fillId="0" borderId="0" xfId="0" applyFont="1" applyFill="1" applyBorder="1" applyAlignment="1" applyProtection="1">
      <alignment horizontal="left" vertical="center" indent="1"/>
    </xf>
    <xf numFmtId="4" fontId="8" fillId="0" borderId="0" xfId="0" applyNumberFormat="1" applyFont="1" applyFill="1" applyBorder="1" applyAlignment="1" applyProtection="1">
      <alignment vertical="center"/>
    </xf>
    <xf numFmtId="0" fontId="3" fillId="0" borderId="0" xfId="0" applyFont="1" applyFill="1" applyBorder="1" applyAlignment="1" applyProtection="1">
      <alignment wrapText="1"/>
    </xf>
    <xf numFmtId="0" fontId="19" fillId="0" borderId="2" xfId="0" applyFont="1" applyFill="1" applyBorder="1" applyAlignment="1" applyProtection="1"/>
    <xf numFmtId="0" fontId="19" fillId="0" borderId="1" xfId="0" applyFont="1" applyFill="1" applyBorder="1" applyAlignment="1" applyProtection="1"/>
    <xf numFmtId="0" fontId="3" fillId="0" borderId="3" xfId="0" applyFont="1" applyFill="1" applyBorder="1" applyAlignment="1" applyProtection="1">
      <alignment vertical="center" wrapText="1"/>
    </xf>
    <xf numFmtId="0" fontId="19" fillId="0" borderId="0" xfId="0" applyFont="1" applyFill="1" applyBorder="1" applyAlignment="1" applyProtection="1">
      <alignment wrapText="1"/>
    </xf>
    <xf numFmtId="0" fontId="3" fillId="0" borderId="22" xfId="0" applyFont="1" applyFill="1" applyBorder="1" applyAlignment="1" applyProtection="1">
      <alignment vertical="center" wrapText="1"/>
    </xf>
    <xf numFmtId="0" fontId="3" fillId="0" borderId="22" xfId="0" applyFont="1" applyFill="1" applyBorder="1" applyAlignment="1" applyProtection="1">
      <alignment wrapText="1"/>
    </xf>
    <xf numFmtId="0" fontId="2" fillId="0" borderId="0" xfId="0" applyFont="1" applyAlignment="1" applyProtection="1">
      <alignment horizontal="left" vertical="center"/>
    </xf>
    <xf numFmtId="0" fontId="2" fillId="0" borderId="15" xfId="0" applyFont="1" applyBorder="1" applyProtection="1"/>
    <xf numFmtId="0" fontId="2" fillId="0" borderId="15" xfId="0" applyFont="1" applyBorder="1" applyAlignment="1" applyProtection="1">
      <alignment horizontal="left" vertical="center"/>
    </xf>
    <xf numFmtId="0" fontId="5" fillId="0" borderId="23" xfId="0" applyFont="1" applyFill="1" applyBorder="1" applyAlignment="1" applyProtection="1">
      <alignment horizontal="left" vertical="center"/>
    </xf>
    <xf numFmtId="0" fontId="2" fillId="0" borderId="0" xfId="0" applyFont="1" applyAlignment="1" applyProtection="1">
      <alignment horizontal="left" vertical="center"/>
      <protection locked="0"/>
    </xf>
    <xf numFmtId="168" fontId="2" fillId="0" borderId="0" xfId="0" applyNumberFormat="1" applyFont="1" applyAlignment="1" applyProtection="1">
      <alignment horizontal="left" vertical="center"/>
      <protection locked="0"/>
    </xf>
    <xf numFmtId="165" fontId="2" fillId="0" borderId="0" xfId="0" applyNumberFormat="1" applyFont="1" applyAlignment="1" applyProtection="1">
      <alignment horizontal="left" vertical="center"/>
      <protection locked="0"/>
    </xf>
    <xf numFmtId="0" fontId="5" fillId="0" borderId="0" xfId="0" applyFont="1" applyFill="1" applyBorder="1" applyAlignment="1" applyProtection="1">
      <alignment horizontal="left" vertical="center"/>
    </xf>
    <xf numFmtId="0" fontId="5" fillId="0" borderId="24" xfId="0" applyFont="1" applyFill="1" applyBorder="1" applyAlignment="1" applyProtection="1">
      <alignment horizontal="left" vertical="center"/>
    </xf>
    <xf numFmtId="0" fontId="2" fillId="0" borderId="15" xfId="0" applyFont="1" applyBorder="1" applyAlignment="1" applyProtection="1">
      <alignment horizontal="left" vertical="center"/>
      <protection locked="0"/>
    </xf>
    <xf numFmtId="0" fontId="22" fillId="0" borderId="0" xfId="3" applyFont="1" applyAlignment="1" applyProtection="1">
      <alignment horizontal="left" vertical="center"/>
      <protection locked="0"/>
    </xf>
    <xf numFmtId="0" fontId="21" fillId="0" borderId="0" xfId="3" applyAlignment="1" applyProtection="1">
      <alignment horizontal="left" vertical="center"/>
      <protection locked="0"/>
    </xf>
    <xf numFmtId="165" fontId="0" fillId="0" borderId="0" xfId="0" applyNumberFormat="1" applyFill="1"/>
    <xf numFmtId="2" fontId="0" fillId="0" borderId="0" xfId="0" quotePrefix="1" applyNumberFormat="1"/>
    <xf numFmtId="0" fontId="2" fillId="0" borderId="25" xfId="0" applyFont="1" applyBorder="1" applyProtection="1"/>
    <xf numFmtId="0" fontId="20" fillId="0" borderId="0" xfId="0" applyFont="1" applyAlignment="1" applyProtection="1">
      <alignment horizontal="center" vertical="center"/>
    </xf>
    <xf numFmtId="165" fontId="7" fillId="0" borderId="4" xfId="0" applyNumberFormat="1" applyFont="1" applyBorder="1" applyAlignment="1" applyProtection="1">
      <alignment horizontal="left" vertical="center"/>
    </xf>
    <xf numFmtId="165" fontId="7" fillId="0" borderId="6" xfId="0" applyNumberFormat="1" applyFont="1" applyBorder="1" applyAlignment="1" applyProtection="1">
      <alignment horizontal="left" vertical="center"/>
    </xf>
    <xf numFmtId="0" fontId="11" fillId="0" borderId="5"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3" fillId="0" borderId="15"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cellXfs>
  <cellStyles count="4">
    <cellStyle name="Comma" xfId="1" builtinId="3"/>
    <cellStyle name="Hyperlink" xfId="3" builtinId="8"/>
    <cellStyle name="Normal" xfId="0" builtinId="0"/>
    <cellStyle name="Normal_1996-2001-IIP 2" xfId="2" xr:uid="{F35CA809-16AB-40E4-8572-D423033B99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292B-3E8D-42D6-BC0A-CA087EED9A09}">
  <sheetPr>
    <tabColor rgb="FFC00000"/>
    <pageSetUpPr fitToPage="1"/>
  </sheetPr>
  <dimension ref="A1:A19"/>
  <sheetViews>
    <sheetView showGridLines="0" zoomScale="85" zoomScaleNormal="85" workbookViewId="0">
      <selection activeCell="A2" sqref="A2"/>
    </sheetView>
  </sheetViews>
  <sheetFormatPr defaultColWidth="2.7265625" defaultRowHeight="71.5" customHeight="1"/>
  <cols>
    <col min="1" max="1" width="142.1796875" style="8" customWidth="1"/>
    <col min="2" max="2" width="32.26953125" style="8" customWidth="1"/>
    <col min="3" max="16384" width="2.7265625" style="8"/>
  </cols>
  <sheetData>
    <row r="1" spans="1:1" ht="14.5"/>
    <row r="2" spans="1:1" ht="38.25" customHeight="1">
      <c r="A2" s="50" t="s">
        <v>30</v>
      </c>
    </row>
    <row r="3" spans="1:1" ht="30.75" customHeight="1">
      <c r="A3" s="51" t="s">
        <v>31</v>
      </c>
    </row>
    <row r="4" spans="1:1" ht="14.5">
      <c r="A4" s="52" t="s">
        <v>100</v>
      </c>
    </row>
    <row r="5" spans="1:1" ht="77.25" customHeight="1">
      <c r="A5" s="53" t="s">
        <v>101</v>
      </c>
    </row>
    <row r="6" spans="1:1" ht="27" customHeight="1">
      <c r="A6" s="54" t="s">
        <v>32</v>
      </c>
    </row>
    <row r="7" spans="1:1" ht="97.5" customHeight="1">
      <c r="A7" s="55" t="s">
        <v>102</v>
      </c>
    </row>
    <row r="8" spans="1:1" ht="27" customHeight="1">
      <c r="A8" s="54" t="s">
        <v>33</v>
      </c>
    </row>
    <row r="9" spans="1:1" ht="45.75" customHeight="1">
      <c r="A9" s="55" t="s">
        <v>45</v>
      </c>
    </row>
    <row r="10" spans="1:1" ht="15" customHeight="1">
      <c r="A10" s="50"/>
    </row>
    <row r="11" spans="1:1" ht="27" customHeight="1">
      <c r="A11" s="54" t="s">
        <v>34</v>
      </c>
    </row>
    <row r="12" spans="1:1" ht="84.5">
      <c r="A12" s="56" t="s">
        <v>46</v>
      </c>
    </row>
    <row r="13" spans="1:1" ht="15" customHeight="1">
      <c r="A13" s="50"/>
    </row>
    <row r="14" spans="1:1" ht="27" customHeight="1">
      <c r="A14" s="54" t="s">
        <v>35</v>
      </c>
    </row>
    <row r="15" spans="1:1" ht="56.5">
      <c r="A15" s="56" t="s">
        <v>47</v>
      </c>
    </row>
    <row r="16" spans="1:1" ht="15" customHeight="1">
      <c r="A16" s="50"/>
    </row>
    <row r="17" spans="1:1" ht="15" customHeight="1">
      <c r="A17" s="50"/>
    </row>
    <row r="18" spans="1:1" ht="27" customHeight="1">
      <c r="A18" s="54" t="s">
        <v>36</v>
      </c>
    </row>
    <row r="19" spans="1:1" ht="61.5" customHeight="1">
      <c r="A19" s="55" t="s">
        <v>99</v>
      </c>
    </row>
  </sheetData>
  <sheetProtection algorithmName="SHA-512" hashValue="lQ989UVmsjMTzT7t2zg7JvrU0LrVe48cNexxJ7bkvuzsQ9L3gEDznoPWBS/J4+ZuJuGmQkYTtNcMBnIkNW7aRA==" saltValue="hmu9m6dfXx43wanM5CLKLQ==" spinCount="100000" sheet="1" selectLockedCells="1"/>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7D56-6910-4D89-AC26-BAF39A4CB506}">
  <sheetPr>
    <pageSetUpPr fitToPage="1"/>
  </sheetPr>
  <dimension ref="A1:D12"/>
  <sheetViews>
    <sheetView showGridLines="0" tabSelected="1" workbookViewId="0">
      <selection activeCell="D4" sqref="D4"/>
    </sheetView>
  </sheetViews>
  <sheetFormatPr defaultColWidth="9.1796875" defaultRowHeight="14"/>
  <cols>
    <col min="1" max="2" width="1.1796875" style="2" customWidth="1"/>
    <col min="3" max="3" width="36.1796875" style="2" bestFit="1" customWidth="1"/>
    <col min="4" max="4" width="64.453125" style="57" customWidth="1"/>
    <col min="5" max="16384" width="9.1796875" style="2"/>
  </cols>
  <sheetData>
    <row r="1" spans="1:4">
      <c r="A1" s="1" t="s">
        <v>0</v>
      </c>
    </row>
    <row r="2" spans="1:4" ht="27.65" customHeight="1">
      <c r="C2" s="72" t="s">
        <v>98</v>
      </c>
      <c r="D2" s="72"/>
    </row>
    <row r="3" spans="1:4">
      <c r="C3" s="58"/>
      <c r="D3" s="59"/>
    </row>
    <row r="4" spans="1:4" ht="35.15" customHeight="1">
      <c r="C4" s="60" t="s">
        <v>37</v>
      </c>
      <c r="D4" s="61"/>
    </row>
    <row r="5" spans="1:4" ht="35.15" customHeight="1">
      <c r="C5" s="60" t="s">
        <v>38</v>
      </c>
      <c r="D5" s="62"/>
    </row>
    <row r="6" spans="1:4" ht="35.15" customHeight="1">
      <c r="C6" s="64" t="s">
        <v>93</v>
      </c>
      <c r="D6" s="63">
        <v>45688</v>
      </c>
    </row>
    <row r="7" spans="1:4" ht="35.15" customHeight="1">
      <c r="C7" s="64" t="s">
        <v>39</v>
      </c>
      <c r="D7" s="63"/>
    </row>
    <row r="8" spans="1:4" ht="35.15" customHeight="1">
      <c r="C8" s="60" t="s">
        <v>40</v>
      </c>
      <c r="D8" s="61"/>
    </row>
    <row r="9" spans="1:4" ht="35.15" customHeight="1">
      <c r="C9" s="64" t="s">
        <v>41</v>
      </c>
      <c r="D9" s="67"/>
    </row>
    <row r="10" spans="1:4" ht="35.15" customHeight="1">
      <c r="C10" s="65" t="s">
        <v>42</v>
      </c>
      <c r="D10" s="66"/>
    </row>
    <row r="11" spans="1:4" ht="35.15" customHeight="1">
      <c r="C11" s="60" t="s">
        <v>43</v>
      </c>
      <c r="D11" s="61"/>
    </row>
    <row r="12" spans="1:4" ht="35.15" customHeight="1">
      <c r="C12" s="60" t="s">
        <v>44</v>
      </c>
      <c r="D12" s="68"/>
    </row>
  </sheetData>
  <sheetProtection algorithmName="SHA-512" hashValue="XvwM7iXtLN/mtxsCNzFZJHrHiVTcmjZmE9UwkIsUo9yclp6Su6JuWzoq2MZswCIzieMXPmSerpqcG+tq3I0V3w==" saltValue="pqfrDbB/+AEu094VjTndeg==" spinCount="100000" sheet="1" selectLockedCells="1"/>
  <mergeCells count="1">
    <mergeCell ref="C2:D2"/>
  </mergeCells>
  <dataValidations count="3">
    <dataValidation type="custom" allowBlank="1" showInputMessage="1" showErrorMessage="1" errorTitle="Hata" error="Lütfen geçerli bir telefon numarası giriniz. (Örn. 2161111111)" sqref="D11" xr:uid="{E2EAA4EE-8D7C-426D-9009-B615E42499E2}">
      <formula1>ISNUMBER(VALUE(D11))</formula1>
    </dataValidation>
    <dataValidation type="custom" allowBlank="1" showInputMessage="1" showErrorMessage="1" errorTitle="Hata" error="Lütfen geçerli bir e-posta adresi giriniz._x000a_" sqref="D12" xr:uid="{5EAD2139-38E8-4667-B3EB-C571F026AEBE}">
      <formula1>SEARCH("@",D12)</formula1>
    </dataValidation>
    <dataValidation type="custom" allowBlank="1" showInputMessage="1" showErrorMessage="1" errorTitle="Hata" error="Vergi numarası numerik değerlerden oluşmalı ve uzunluğu 10 karakter olmalıdır. 10 karakter olması için önüne 0 eklemeniz gerekebilir." sqref="D5" xr:uid="{05712A7B-B670-412D-BD7E-B5C6FC7426D1}">
      <formula1>AND(LEN(D5)&lt;=10,ISNUMBER(D5),LEN(D5)&gt;=8)</formula1>
    </dataValidation>
  </dataValidations>
  <pageMargins left="0.7" right="0.7" top="0.75" bottom="0.75" header="0.3" footer="0.3"/>
  <pageSetup paperSize="9" scale="84" orientation="portrait"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7E53725B-0163-46EC-967D-B03ADFF6E54C}">
          <x14:formula1>
            <xm:f>Aylar!$B$2:$B$5</xm:f>
          </x14:formula1>
          <xm:sqref>D7</xm:sqref>
        </x14:dataValidation>
        <x14:dataValidation type="list" showInputMessage="1" showErrorMessage="1" xr:uid="{67B9C293-DE8E-4905-9E2F-DD5CA92FE118}">
          <x14:formula1>
            <xm:f>Aylar!$A$2:$A$40</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BD0E-F6E9-46B7-9993-18B2C6ED9229}">
  <sheetPr>
    <pageSetUpPr fitToPage="1"/>
  </sheetPr>
  <dimension ref="A1:F12"/>
  <sheetViews>
    <sheetView showGridLines="0" topLeftCell="B1" workbookViewId="0">
      <selection activeCell="C7" sqref="C7"/>
    </sheetView>
  </sheetViews>
  <sheetFormatPr defaultColWidth="8.1796875" defaultRowHeight="15.65" customHeight="1"/>
  <cols>
    <col min="1" max="1" width="3.7265625" style="8" customWidth="1"/>
    <col min="2" max="2" width="44.7265625" style="8" customWidth="1"/>
    <col min="3" max="6" width="17.7265625" style="8" customWidth="1"/>
    <col min="7" max="16384" width="8.1796875" style="8"/>
  </cols>
  <sheetData>
    <row r="1" spans="1:6" s="2" customFormat="1" ht="13.5" customHeight="1">
      <c r="A1" s="1" t="s">
        <v>0</v>
      </c>
    </row>
    <row r="2" spans="1:6" s="2" customFormat="1" ht="15.75" customHeight="1">
      <c r="B2" s="4" t="s">
        <v>1</v>
      </c>
      <c r="C2" s="5" t="str">
        <f>IF('Ön Bilgiler'!D5=0,"Ön bilgiler sekmesinden vergi numarası giriniz.",'Ön Bilgiler'!D5)</f>
        <v>Ön bilgiler sekmesinden vergi numarası giriniz.</v>
      </c>
    </row>
    <row r="3" spans="1:6" s="2" customFormat="1" ht="15.75" customHeight="1">
      <c r="B3" s="6" t="s">
        <v>2</v>
      </c>
      <c r="C3" s="7" t="str">
        <f>IF('Ön Bilgiler'!D4=0,"Ön bilgiler sekmesinden firma unvanı giriniz.",'Ön Bilgiler'!D4)</f>
        <v>Ön bilgiler sekmesinden firma unvanı giriniz.</v>
      </c>
    </row>
    <row r="4" spans="1:6" s="2" customFormat="1" ht="14">
      <c r="D4" s="71"/>
      <c r="E4" s="71"/>
      <c r="F4" s="71"/>
    </row>
    <row r="5" spans="1:6" ht="15.65" customHeight="1">
      <c r="A5" s="38"/>
      <c r="B5" s="73"/>
      <c r="C5" s="75" t="s">
        <v>22</v>
      </c>
      <c r="D5" s="76"/>
      <c r="E5" s="75" t="s">
        <v>23</v>
      </c>
      <c r="F5" s="77"/>
    </row>
    <row r="6" spans="1:6" ht="38" thickBot="1">
      <c r="A6" s="38"/>
      <c r="B6" s="74"/>
      <c r="C6" s="39" t="s">
        <v>24</v>
      </c>
      <c r="D6" s="40" t="s">
        <v>25</v>
      </c>
      <c r="E6" s="39" t="s">
        <v>24</v>
      </c>
      <c r="F6" s="40" t="s">
        <v>25</v>
      </c>
    </row>
    <row r="7" spans="1:6" s="13" customFormat="1" ht="15" customHeight="1">
      <c r="A7" s="38"/>
      <c r="B7" s="41" t="s">
        <v>26</v>
      </c>
      <c r="C7" s="42"/>
      <c r="D7" s="43"/>
      <c r="E7" s="42"/>
      <c r="F7" s="43"/>
    </row>
    <row r="8" spans="1:6" s="13" customFormat="1" ht="15" customHeight="1">
      <c r="A8" s="38"/>
      <c r="B8" s="44" t="s">
        <v>27</v>
      </c>
      <c r="C8" s="18"/>
      <c r="D8" s="45"/>
      <c r="E8" s="18"/>
      <c r="F8" s="45"/>
    </row>
    <row r="9" spans="1:6" s="13" customFormat="1" ht="15" customHeight="1">
      <c r="A9" s="38"/>
      <c r="B9" s="44" t="s">
        <v>28</v>
      </c>
      <c r="C9" s="18"/>
      <c r="D9" s="45"/>
      <c r="E9" s="18"/>
      <c r="F9" s="45"/>
    </row>
    <row r="10" spans="1:6" s="13" customFormat="1" ht="15" customHeight="1" thickBot="1">
      <c r="A10" s="38"/>
      <c r="B10" s="46" t="s">
        <v>29</v>
      </c>
      <c r="C10" s="25"/>
      <c r="D10" s="47"/>
      <c r="E10" s="25"/>
      <c r="F10" s="47"/>
    </row>
    <row r="11" spans="1:6" ht="15.65" customHeight="1">
      <c r="A11" s="27"/>
      <c r="B11" s="48"/>
      <c r="C11" s="49"/>
      <c r="D11" s="49"/>
      <c r="E11" s="49"/>
      <c r="F11" s="49"/>
    </row>
    <row r="12" spans="1:6" ht="21" customHeight="1">
      <c r="A12" s="27"/>
      <c r="B12" s="78" t="s">
        <v>19</v>
      </c>
      <c r="C12" s="78"/>
      <c r="D12" s="78"/>
      <c r="E12" s="78"/>
      <c r="F12" s="78"/>
    </row>
  </sheetData>
  <sheetProtection algorithmName="SHA-512" hashValue="LKkgkUegu1uOOB6/PYn4MDadNx0K5asivvL2B/8M1ko0unDvwDojhhr3SVcnrbSn2k+dpfkrD2YUJHXXSETJHQ==" saltValue="/D6W6o2expBYjNKaJUL1UA==" spinCount="100000" sheet="1" selectLockedCells="1"/>
  <mergeCells count="4">
    <mergeCell ref="B5:B6"/>
    <mergeCell ref="C5:D5"/>
    <mergeCell ref="E5:F5"/>
    <mergeCell ref="B12:F12"/>
  </mergeCells>
  <dataValidations count="1">
    <dataValidation type="decimal" allowBlank="1" showInputMessage="1" showErrorMessage="1" errorTitle="Hata" error="Lütfen girilen değeri kontrol ediniz. Girilen tutar 0'dan küçük ve 999 milyardan büyük olamaz." sqref="C7:F11" xr:uid="{13512CAC-5D19-471E-91AA-AB9322CF3DA7}">
      <formula1>0</formula1>
      <formula2>999000000000</formula2>
    </dataValidation>
  </dataValidations>
  <pageMargins left="0.7" right="0.7" top="0.75" bottom="0.75" header="0.3" footer="0.3"/>
  <pageSetup fitToHeight="0" orientation="landscape" r:id="rId1"/>
  <legacyDrawing r:id="rId2"/>
</worksheet>
</file>

<file path=xl/worksheets/sheet4.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6E78E57-12A3-46BF-85F8-271C8CC6F5D8}" mc:Ignorable="x14ac xr xr2 xr3">
  <x:sheetPr>
    <x:pageSetUpPr fitToPage="1"/>
  </x:sheetPr>
  <x:dimension ref="A1:F29"/>
  <x:sheetViews>
    <x:sheetView showGridLines="0" workbookViewId="0">
      <x:selection activeCell="C8" sqref="C8"/>
    </x:sheetView>
  </x:sheetViews>
  <x:sheetFormatPr defaultColWidth="9.1796875" defaultRowHeight="14.5"/>
  <x:cols>
    <x:col min="1" max="1" width="3.7265625" style="8" customWidth="1"/>
    <x:col min="2" max="2" width="64.7265625" style="8" customWidth="1"/>
    <x:col min="3" max="4" width="34.7265625" style="8" customWidth="1"/>
    <x:col min="5" max="16384" width="9.1796875" style="8"/>
  </x:cols>
  <x:sheetData>
    <x:row r="1" spans="1:4" s="2" customFormat="1" ht="13.5" customHeight="1">
      <x:c r="A1" s="1" t="s">
        <x:v>0</x:v>
      </x:c>
      <x:c r="C1" s="3"/>
    </x:row>
    <x:row r="2" spans="1:4" s="2" customFormat="1" ht="15.75" customHeight="1">
      <x:c r="B2" s="4" t="s">
        <x:v>1</x:v>
      </x:c>
      <x:c r="C2" s="5" t="str">
        <x:f>IF('Ön Bilgiler'!D5=0,"Ön bilgiler sekmesinden vergi numarası giriniz.",'Ön Bilgiler'!D5)</x:f>
        <x:v>Ön bilgiler sekmesinden vergi numarası giriniz.</x:v>
      </x:c>
    </x:row>
    <x:row r="3" spans="1:4" s="2" customFormat="1" ht="15.75" customHeight="1">
      <x:c r="B3" s="6" t="s">
        <x:v>2</x:v>
      </x:c>
      <x:c r="C3" s="7" t="str">
        <x:f>IF('Ön Bilgiler'!D4=0,"Ön bilgiler sekmesinden firma unvanı giriniz.",'Ön Bilgiler'!D4)</x:f>
        <x:v>Ön bilgiler sekmesinden firma unvanı giriniz.</x:v>
      </x:c>
    </x:row>
    <x:row r="4" spans="1:4" s="2" customFormat="1" ht="14">
      <x:c r="D4" s="71"/>
    </x:row>
    <x:row r="5" spans="1:4" ht="15">
      <x:c r="B5" s="73"/>
      <x:c r="C5" s="9"/>
      <x:c r="D5" s="10"/>
    </x:row>
    <x:row r="6" spans="1:4" ht="23.5" thickBot="1">
      <x:c r="B6" s="74"/>
      <x:c r="C6" s="11" t="s">
        <x:v>3</x:v>
      </x:c>
      <x:c r="D6" s="12" t="s">
        <x:v>4</x:v>
      </x:c>
    </x:row>
    <x:row r="7" spans="1:4" s="13" customFormat="1" ht="15" customHeight="1">
      <x:c r="B7" s="14" t="s">
        <x:v>5</x:v>
      </x:c>
      <x:c r="C7" s="15">
        <x:f>SUM(C8:C10)</x:f>
        <x:v>0</x:v>
      </x:c>
      <x:c r="D7" s="16">
        <x:f>SUM(D8:D10)</x:f>
        <x:v>0</x:v>
      </x:c>
    </x:row>
    <x:row r="8" spans="1:4" s="13" customFormat="1" ht="15" customHeight="1">
      <x:c r="B8" s="17" t="s">
        <x:v>6</x:v>
      </x:c>
      <x:c r="C8" s="18"/>
      <x:c r="D8" s="19"/>
    </x:row>
    <x:row r="9" spans="1:4" s="13" customFormat="1" ht="15" customHeight="1">
      <x:c r="B9" s="17" t="s">
        <x:v>7</x:v>
      </x:c>
      <x:c r="C9" s="18"/>
      <x:c r="D9" s="19"/>
    </x:row>
    <x:row r="10" spans="1:4" s="13" customFormat="1" ht="15" customHeight="1">
      <x:c r="B10" s="17" t="s">
        <x:v>8</x:v>
      </x:c>
      <x:c r="C10" s="18"/>
      <x:c r="D10" s="19"/>
    </x:row>
    <x:row r="11" spans="1:4" s="13" customFormat="1" ht="15" customHeight="1">
      <x:c r="B11" s="20" t="s">
        <x:v>9</x:v>
      </x:c>
      <x:c r="C11" s="18"/>
      <x:c r="D11" s="19"/>
    </x:row>
    <x:row r="12" spans="1:4" s="13" customFormat="1" ht="15" customHeight="1">
      <x:c r="B12" s="21" t="s">
        <x:v>10</x:v>
      </x:c>
      <x:c r="C12" s="22">
        <x:f>SUM(C13:C14)</x:f>
        <x:v>0</x:v>
      </x:c>
      <x:c r="D12" s="23">
        <x:f t="shared" ref="D12" si="0">SUM(D13:D14)</x:f>
        <x:v>0</x:v>
      </x:c>
    </x:row>
    <x:row r="13" spans="1:4" s="13" customFormat="1" ht="15" customHeight="1">
      <x:c r="B13" s="17" t="s">
        <x:v>11</x:v>
      </x:c>
      <x:c r="C13" s="18"/>
      <x:c r="D13" s="19"/>
    </x:row>
    <x:row r="14" spans="1:4" s="13" customFormat="1" ht="15" customHeight="1">
      <x:c r="B14" s="17" t="s">
        <x:v>12</x:v>
      </x:c>
      <x:c r="C14" s="18"/>
      <x:c r="D14" s="19"/>
    </x:row>
    <x:row r="15" spans="1:4" s="13" customFormat="1" ht="15" customHeight="1">
      <x:c r="B15" s="21" t="s">
        <x:v>13</x:v>
      </x:c>
      <x:c r="C15" s="22">
        <x:f>SUM(C16:C18)</x:f>
        <x:v>0</x:v>
      </x:c>
      <x:c r="D15" s="23">
        <x:f>SUM(D16:D18)</x:f>
        <x:v>0</x:v>
      </x:c>
    </x:row>
    <x:row r="16" spans="1:4" s="13" customFormat="1" ht="15" customHeight="1">
      <x:c r="B16" s="17" t="s">
        <x:v>14</x:v>
      </x:c>
      <x:c r="C16" s="18"/>
      <x:c r="D16" s="19"/>
    </x:row>
    <x:row r="17" spans="2:6" s="13" customFormat="1" ht="15" customHeight="1">
      <x:c r="B17" s="17" t="s">
        <x:v>15</x:v>
      </x:c>
      <x:c r="C17" s="18"/>
      <x:c r="D17" s="19"/>
    </x:row>
    <x:row r="18" spans="2:6" s="13" customFormat="1" ht="15" customHeight="1" thickBot="1">
      <x:c r="B18" s="24" t="s">
        <x:v>16</x:v>
      </x:c>
      <x:c r="C18" s="25"/>
      <x:c r="D18" s="26"/>
    </x:row>
    <x:row r="19" spans="2:6">
      <x:c r="B19" s="27"/>
      <x:c r="C19" s="27"/>
      <x:c r="D19" s="27"/>
    </x:row>
    <x:row r="20" spans="2:6">
      <x:c r="B20" s="28" t="s">
        <x:v>17</x:v>
      </x:c>
      <x:c r="C20" s="27"/>
      <x:c r="D20" s="27"/>
    </x:row>
    <x:row r="21" spans="2:6" s="13" customFormat="1" ht="15" customHeight="1">
      <x:c r="B21" s="29" t="s">
        <x:v>18</x:v>
      </x:c>
      <x:c r="C21" s="18"/>
      <x:c r="D21" s="19"/>
    </x:row>
    <x:row r="22" spans="2:6">
      <x:c r="B22" s="27"/>
      <x:c r="C22" s="27"/>
      <x:c r="D22" s="27"/>
      <x:c r="E22" s="30"/>
      <x:c r="F22" s="30"/>
    </x:row>
    <x:row r="23" spans="2:6" s="2" customFormat="1" ht="14">
      <x:c r="B23" s="31" t="s">
        <x:v>19</x:v>
      </x:c>
      <x:c r="C23" s="32"/>
      <x:c r="D23" s="32"/>
      <x:c r="E23" s="33"/>
      <x:c r="F23" s="33"/>
    </x:row>
    <x:row r="24" spans="2:6" s="2" customFormat="1" ht="14">
      <x:c r="B24" s="79" t="s">
        <x:v>20</x:v>
      </x:c>
      <x:c r="C24" s="79"/>
      <x:c r="D24" s="33"/>
      <x:c r="E24" s="33"/>
      <x:c r="F24" s="33"/>
    </x:row>
    <x:row r="25" spans="2:6" s="2" customFormat="1" ht="14">
      <x:c r="B25" s="79"/>
      <x:c r="C25" s="79"/>
      <x:c r="D25" s="33"/>
      <x:c r="E25" s="33"/>
      <x:c r="F25" s="33"/>
    </x:row>
    <x:row r="26" spans="2:6">
      <x:c r="B26" s="34" t="s">
        <x:v>21</x:v>
      </x:c>
      <x:c r="C26" s="35"/>
      <x:c r="D26" s="35"/>
    </x:row>
    <x:row r="27" spans="2:6">
      <x:c r="B27" s="35"/>
      <x:c r="C27" s="35"/>
      <x:c r="D27" s="35"/>
    </x:row>
    <x:row r="28" spans="2:6">
      <x:c r="B28" s="36" t="str">
        <x:f>IF(OR(COUNTA(C29)-COUNTIF(C29,"")&gt;0,COUNTA(D29)-COUNTIF(D29,"")&gt;0)," Lütfen aşağıdaki kalemleri kontrol ediniz", "")</x:f>
        <x:v/>
      </x:c>
      <x:c r="C28" s="36" t="str">
        <x:f>IF(COUNTA(C29)-COUNTIF(C29,"")&gt;0,"Açıklama", "")</x:f>
        <x:v/>
      </x:c>
      <x:c r="D28" s="36" t="str">
        <x:f>IF(COUNTA(D29)-COUNTIF(D29,"")&gt;0,"Açıklama", "")</x:f>
        <x:v/>
      </x:c>
      <x:c r="E28" s="36"/>
      <x:c r="F28" s="36"/>
    </x:row>
    <x:row r="29" spans="2:6">
      <x:c r="B29" s="37" t="str">
        <x:f>IF(OR(C21&gt;C8,  D21&gt;D8), $B21, "")</x:f>
        <x:v/>
      </x:c>
      <x:c r="C29" s="37" t="str">
        <x:f>IF(C21&gt;C8, "İhraç kaydıyla yapılan satışlar Yurt içi satışlardan büyük olamaz.", "")</x:f>
        <x:v/>
      </x:c>
      <x:c r="D29" s="37" t="str">
        <x:f>IF(D21&gt;D8, "İhraç kaydıyla yapılan satışlar Yurt içi satışlardan büyük olamaz.", "")</x:f>
        <x:v/>
      </x:c>
    </x:row>
  </x:sheetData>
  <x:sheetProtection algorithmName="SHA-512" hashValue="iE4P7xcdU8xsfgG31Y9QA5j58PJPIM1GIrq54mCHi6AomR94mHgR+JCZmd55E4l2MCAbR5nQGrNa8BgBAQoxrw==" saltValue="gZpEUBlJ6zDB+MLtS6ZFyQ==" spinCount="100000" sheet="1" selectLockedCells="1"/>
  <x:mergeCells count="2">
    <x:mergeCell ref="B5:B6"/>
    <x:mergeCell ref="B24:C25"/>
  </x:mergeCells>
  <x:dataValidations count="6">
    <x:dataValidation type="whole" allowBlank="1" showInputMessage="1" showErrorMessage="1" errorTitle="Hata" error="Lütfen girilen değeri kontrol ediniz. Girilen tutar 0'dan küçük ve 999 milyardan büyük olamaz. İhraç kaydıyla yapılan satışlar yurt içi satışlardan büyük olamaz." sqref="C21:D21" xr:uid="{3224BD5D-08E2-48DB-942F-1EF5CA4CC4CC}">
      <x:formula1>0</x:formula1>
      <x:formula2>999999999999</x:formula2>
    </x:dataValidation>
    <x:dataValidation type="custom" allowBlank="1" showInputMessage="1" showErrorMessage="1" errorTitle="Hata" error="Lütfen girilen değeri kontrol ediniz. Girilen tutar 0'dan küçük ve 999 milyardan büyük olamaz." sqref="C8:D8" xr:uid="{0EAA8E18-8DB0-4173-9C97-2EA5C127C3CA}">
      <x:formula1>AND(C8&gt;=0,C8&lt;=999999999999,C8&gt;=C21)</x:formula1>
    </x:dataValidation>
    <x:dataValidation type="decimal" allowBlank="1" showInputMessage="1" showErrorMessage="1" errorTitle="Hata" error="Lütfen girilen değeri kontrol ediniz. Girilen tutar -999 milyardan küçük ve 999 milyardan büyük olamaz." sqref="C16:D16" xr:uid="{E1EE364B-988D-4729-B030-4C2731DA5A8F}">
      <x:formula1>-999999999999</x:formula1>
      <x:formula2>999999999999</x:formula2>
    </x:dataValidation>
    <x:dataValidation type="whole" allowBlank="1" showInputMessage="1" showErrorMessage="1" error="0'dan küçük ve 999 Milyardan büyük değer girilemez" sqref="C12:D12 C7:D7" xr:uid="{A5213C63-B45B-4A3C-9338-974578219CA4}">
      <x:formula1>0</x:formula1>
      <x:formula2>999000000000</x:formula2>
    </x:dataValidation>
    <x:dataValidation type="decimal" allowBlank="1" showInputMessage="1" showErrorMessage="1" error="0'dan küçük ve 999 Milyardan büyük değer girilemez" sqref="C15:D15" xr:uid="{943C5A56-9D6F-4A55-B39E-94289AB0A0FD}">
      <x:formula1>0</x:formula1>
      <x:formula2>999000000000</x:formula2>
    </x:dataValidation>
    <x:dataValidation type="decimal" allowBlank="1" showInputMessage="1" showErrorMessage="1" errorTitle="Hata" error="Lütfen girilen değeri kontrol ediniz. Girilen tutar 0'dan küçük ve 999 milyardan büyük olamaz." sqref="C17:D18 C13:D14 C9:D11" xr:uid="{3066CA7C-F530-462E-9E2A-DF09F66CA328}">
      <x:formula1>0</x:formula1>
      <x:formula2>999999999999</x:formula2>
    </x:dataValidation>
  </x:dataValidations>
  <x:pageMargins left="0.7" right="0.7" top="0.75" bottom="0.75" header="0.3" footer="0.3"/>
  <x:pageSetup paperSize="9" scale="95" fitToHeight="0" orientation="landscape" r:id="rId1"/>
  <x:legacyDrawing r:id="rId2"/>
</x: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68458-1677-4A33-A4D9-F1288981D4AB}">
  <dimension ref="A2:L46"/>
  <sheetViews>
    <sheetView workbookViewId="0">
      <selection activeCell="B11" sqref="B11"/>
    </sheetView>
  </sheetViews>
  <sheetFormatPr defaultRowHeight="14.5"/>
  <cols>
    <col min="1" max="1" width="13.26953125" customWidth="1"/>
    <col min="2" max="2" width="11.81640625" customWidth="1"/>
  </cols>
  <sheetData>
    <row r="2" spans="1:12">
      <c r="A2" s="69">
        <v>45230</v>
      </c>
      <c r="B2" s="69" t="s">
        <v>94</v>
      </c>
      <c r="D2" t="s">
        <v>92</v>
      </c>
    </row>
    <row r="3" spans="1:12">
      <c r="A3" s="69">
        <v>45260</v>
      </c>
      <c r="B3" s="69" t="s">
        <v>95</v>
      </c>
      <c r="D3" t="s">
        <v>91</v>
      </c>
    </row>
    <row r="4" spans="1:12">
      <c r="A4" s="69">
        <v>45291</v>
      </c>
      <c r="B4" s="69" t="s">
        <v>96</v>
      </c>
      <c r="D4" t="s">
        <v>90</v>
      </c>
      <c r="L4" s="70"/>
    </row>
    <row r="5" spans="1:12">
      <c r="A5" s="69">
        <v>45322</v>
      </c>
      <c r="B5" s="69" t="s">
        <v>97</v>
      </c>
      <c r="D5" t="s">
        <v>89</v>
      </c>
    </row>
    <row r="6" spans="1:12">
      <c r="A6" s="69">
        <v>45351</v>
      </c>
      <c r="B6" s="69"/>
      <c r="D6" t="s">
        <v>88</v>
      </c>
    </row>
    <row r="7" spans="1:12">
      <c r="A7" s="69">
        <v>45382</v>
      </c>
      <c r="D7" t="s">
        <v>87</v>
      </c>
    </row>
    <row r="8" spans="1:12">
      <c r="A8" s="69">
        <v>45412</v>
      </c>
      <c r="D8" t="s">
        <v>86</v>
      </c>
    </row>
    <row r="9" spans="1:12">
      <c r="A9" s="69">
        <v>45443</v>
      </c>
      <c r="D9" t="s">
        <v>85</v>
      </c>
    </row>
    <row r="10" spans="1:12">
      <c r="A10" s="69">
        <v>45473</v>
      </c>
      <c r="D10" t="s">
        <v>84</v>
      </c>
    </row>
    <row r="11" spans="1:12">
      <c r="A11" s="69">
        <v>45504</v>
      </c>
      <c r="D11" t="s">
        <v>83</v>
      </c>
    </row>
    <row r="12" spans="1:12">
      <c r="A12" s="69">
        <v>45535</v>
      </c>
      <c r="D12" t="s">
        <v>82</v>
      </c>
    </row>
    <row r="13" spans="1:12">
      <c r="A13" s="69">
        <v>45565</v>
      </c>
      <c r="D13" t="s">
        <v>81</v>
      </c>
    </row>
    <row r="14" spans="1:12">
      <c r="A14" s="69">
        <v>45596</v>
      </c>
      <c r="D14" t="s">
        <v>80</v>
      </c>
    </row>
    <row r="15" spans="1:12">
      <c r="A15" s="69">
        <v>45626</v>
      </c>
      <c r="D15" t="s">
        <v>79</v>
      </c>
    </row>
    <row r="16" spans="1:12">
      <c r="A16" s="69">
        <v>45657</v>
      </c>
      <c r="D16" t="s">
        <v>78</v>
      </c>
    </row>
    <row r="17" spans="1:4">
      <c r="A17" s="69">
        <v>45688</v>
      </c>
      <c r="D17" t="s">
        <v>77</v>
      </c>
    </row>
    <row r="18" spans="1:4">
      <c r="A18" s="69">
        <v>45716</v>
      </c>
      <c r="D18" t="s">
        <v>76</v>
      </c>
    </row>
    <row r="19" spans="1:4">
      <c r="A19" s="69">
        <v>45747</v>
      </c>
      <c r="D19" t="s">
        <v>75</v>
      </c>
    </row>
    <row r="20" spans="1:4">
      <c r="A20" s="69">
        <v>45777</v>
      </c>
      <c r="D20" t="s">
        <v>74</v>
      </c>
    </row>
    <row r="21" spans="1:4">
      <c r="A21" s="69">
        <v>45808</v>
      </c>
      <c r="D21" t="s">
        <v>73</v>
      </c>
    </row>
    <row r="22" spans="1:4">
      <c r="A22" s="69">
        <v>45838</v>
      </c>
      <c r="D22" t="s">
        <v>72</v>
      </c>
    </row>
    <row r="23" spans="1:4">
      <c r="A23" s="69">
        <v>45869</v>
      </c>
      <c r="D23" t="s">
        <v>71</v>
      </c>
    </row>
    <row r="24" spans="1:4">
      <c r="A24" s="69">
        <v>45900</v>
      </c>
      <c r="D24" t="s">
        <v>70</v>
      </c>
    </row>
    <row r="25" spans="1:4">
      <c r="A25" s="69">
        <v>45930</v>
      </c>
      <c r="D25" t="s">
        <v>69</v>
      </c>
    </row>
    <row r="26" spans="1:4">
      <c r="A26" s="69">
        <v>45961</v>
      </c>
      <c r="D26" t="s">
        <v>68</v>
      </c>
    </row>
    <row r="27" spans="1:4">
      <c r="A27" s="69">
        <v>45991</v>
      </c>
      <c r="D27" t="s">
        <v>67</v>
      </c>
    </row>
    <row r="28" spans="1:4">
      <c r="A28" s="69">
        <v>46022</v>
      </c>
      <c r="D28" t="s">
        <v>66</v>
      </c>
    </row>
    <row r="29" spans="1:4">
      <c r="A29" s="69">
        <v>46053</v>
      </c>
      <c r="D29" t="s">
        <v>65</v>
      </c>
    </row>
    <row r="30" spans="1:4">
      <c r="A30" s="69">
        <v>46081</v>
      </c>
      <c r="D30" t="s">
        <v>64</v>
      </c>
    </row>
    <row r="31" spans="1:4">
      <c r="A31" s="69">
        <v>46112</v>
      </c>
      <c r="D31" t="s">
        <v>63</v>
      </c>
    </row>
    <row r="32" spans="1:4">
      <c r="A32" s="69">
        <v>46142</v>
      </c>
      <c r="D32" t="s">
        <v>62</v>
      </c>
    </row>
    <row r="33" spans="1:4">
      <c r="A33" s="69">
        <v>46173</v>
      </c>
      <c r="D33" t="s">
        <v>61</v>
      </c>
    </row>
    <row r="34" spans="1:4">
      <c r="A34" s="69">
        <v>46203</v>
      </c>
      <c r="D34" t="s">
        <v>60</v>
      </c>
    </row>
    <row r="35" spans="1:4">
      <c r="A35" s="69">
        <v>46234</v>
      </c>
      <c r="D35" t="s">
        <v>59</v>
      </c>
    </row>
    <row r="36" spans="1:4">
      <c r="A36" s="69">
        <v>46265</v>
      </c>
      <c r="D36" t="s">
        <v>58</v>
      </c>
    </row>
    <row r="37" spans="1:4">
      <c r="A37" s="69">
        <v>46295</v>
      </c>
      <c r="D37" t="s">
        <v>57</v>
      </c>
    </row>
    <row r="38" spans="1:4">
      <c r="A38" s="69">
        <v>46326</v>
      </c>
      <c r="D38" t="s">
        <v>56</v>
      </c>
    </row>
    <row r="39" spans="1:4">
      <c r="A39" s="69">
        <v>46356</v>
      </c>
      <c r="D39" t="s">
        <v>55</v>
      </c>
    </row>
    <row r="40" spans="1:4">
      <c r="A40" s="69">
        <v>46387</v>
      </c>
      <c r="D40" t="s">
        <v>54</v>
      </c>
    </row>
    <row r="41" spans="1:4">
      <c r="D41" t="s">
        <v>53</v>
      </c>
    </row>
    <row r="42" spans="1:4">
      <c r="D42" t="s">
        <v>52</v>
      </c>
    </row>
    <row r="43" spans="1:4">
      <c r="D43" t="s">
        <v>51</v>
      </c>
    </row>
    <row r="44" spans="1:4">
      <c r="D44" t="s">
        <v>50</v>
      </c>
    </row>
    <row r="45" spans="1:4">
      <c r="D45" t="s">
        <v>49</v>
      </c>
    </row>
    <row r="46" spans="1:4">
      <c r="D46"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Açıklama</vt:lpstr>
      <vt:lpstr>Ön Bilgiler</vt:lpstr>
      <vt:lpstr>Duran Varlıklar</vt:lpstr>
      <vt:lpstr>Alış Satış Bilgileri</vt:lpstr>
      <vt:lpstr>Aylar</vt:lpstr>
    </vt:vector>
  </TitlesOfParts>
  <Company>TCMB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2023-12-25T11:29:43Z</dcterms:created>
  <dcterms:modified xsi:type="dcterms:W3CDTF">2025-05-02T14:13:58Z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Excel_AddedWatermark_PropertyName">
    <vt:lpwstr/>
  </op:property>
  <op:property fmtid="{D5CDD505-2E9C-101B-9397-08002B2CF9AE}" pid="3" name="VeriketClassification">
    <vt:lpwstr>FCA16667-98CE-44CD-B8EF-FE69F63F5112</vt:lpwstr>
  </op:property>
  <op:property fmtid="{D5CDD505-2E9C-101B-9397-08002B2CF9AE}" pid="4" name="DetectedPolicyPropertyName">
    <vt:lpwstr/>
  </op:property>
  <op:property fmtid="{D5CDD505-2E9C-101B-9397-08002B2CF9AE}" pid="5" name="DetectedKeywordsPropertyName">
    <vt:lpwstr/>
  </op:property>
</op:Properties>
</file>